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实验耗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<sst xmlns="http://schemas.openxmlformats.org/spreadsheetml/2006/main" count="45" uniqueCount="40">
  <si>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标红处由实验实训中心统一填写</t>
  </si>
  <si>
    <t>年度：2026</t>
  </si>
  <si>
    <t>月份：3</t>
  </si>
  <si>
    <t>总金额：</t>
  </si>
  <si>
    <t>序号</t>
  </si>
  <si>
    <t>申请人</t>
  </si>
  <si>
    <t>所在单位</t>
  </si>
  <si>
    <t>项目类别</t>
  </si>
  <si>
    <t>计划使用实验场所</t>
  </si>
  <si>
    <t>耗材名称</t>
  </si>
  <si>
    <t>型号规格</t>
  </si>
  <si>
    <t>数量</t>
  </si>
  <si>
    <t>淘宝/京东  实时单价（元）</t>
  </si>
  <si>
    <t>淘宝/京东 总价（元）</t>
  </si>
  <si>
    <t>申请单价（元）   （考虑价格浮动、运费因素）</t>
  </si>
  <si>
    <t>申请总价（元）</t>
  </si>
  <si>
    <t>产品购买链接     (淘宝、京东链接,能开发票）</t>
  </si>
  <si>
    <t>计划使用时间</t>
  </si>
  <si>
    <t>实验员姓名</t>
  </si>
  <si>
    <t>备注</t>
  </si>
  <si>
    <t>示例</t>
  </si>
  <si>
    <t>杨华翼</t>
  </si>
  <si>
    <t>实验实训中心</t>
  </si>
  <si>
    <t>实验耗材</t>
  </si>
  <si>
    <t>B604粘滞系数实验室</t>
  </si>
  <si>
    <t>蓖麻油</t>
  </si>
  <si>
    <t>500ml</t>
  </si>
  <si>
    <t>https://item.taobao.com/item.htm?id=527887558706&amp;ali_refid=a3_430673_1006:1123145166:N:XKqFG5yeMeOBvBY5u9jceg%3D%3D:a9248454449e0d96dfeada3e0ba3ff72&amp;ali_trackid=1_a9248454449e0d96dfeada3e0ba3ff72&amp;spm=a2e0b.20350158.31919782.27</t>
  </si>
  <si>
    <t>董畅</t>
  </si>
  <si>
    <t>信息科学与技术学院</t>
  </si>
  <si>
    <t>B306</t>
  </si>
  <si>
    <t>DZYJ STM32开发套件</t>
  </si>
  <si>
    <t>正品STM32开发板套件【b站江科大同款/标配】</t>
  </si>
  <si>
    <t>https://item.m.jd.com/product/10110087377516.html?gx=RnAomTM2b2GImMsX-Y1xDtl0_5k6Wfk&amp;gxd=RnAoxzRbOzHZmctAqtZ-DwwCgCoi0ZU&amp;ad_od=share&amp;utm_source=androidapp&amp;utm_medium=appshare&amp;utm_campaign=t_335139774&amp;utm_term=CopyURL_shareidcca345431af9d1e1175800508656957145_shangxiang_none&amp;jkl=@X1Dhe1Dn5wr@%20CA1507</t>
  </si>
  <si>
    <t>张楠</t>
  </si>
  <si>
    <t>体育部</t>
  </si>
  <si>
    <t>高度、远度项目测量皮尺</t>
  </si>
  <si>
    <t>50米</t>
  </si>
  <si>
    <t>供货商：鑫世达体育，陈勇13387885769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</si>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</sst>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indexed="1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</font>
    <font>
      <u/>
      <sz val="10"/>
      <color rgb="FF0000FF"/>
      <name val="宋体"/>
      <charset val="134"/>
    </font>
    <font>
      <u/>
      <sz val="10"/>
      <color rgb="FF800080"/>
      <name val="宋体"/>
      <charset val="134"/>
      <scheme val="minor"/>
    </font>
    <font>
      <u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80008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em.m.jd.com/product/10110087377516.html?gx=RnAomTM2b2GImMsX-Y1xDtl0_5k6Wfk&amp;gxd=RnAoxzRbOzHZmctAqtZ-DwwCgCoi0ZU&amp;ad_od=share&amp;utm_source=androidapp&amp;utm_medium=appshare&amp;utm_campaign=t_335139774&amp;utm_term=CopyURL_shareidcca345431af9d1e1175800508656957145_shangxiang_none&amp;jkl=@X1Dhe1Dn5wr@%20CA1507" TargetMode="External"/><Relationship Id="rId1" Type="http://schemas.openxmlformats.org/officeDocument/2006/relationships/hyperlink" Target="https://item.taobao.com/item.htm?id=527887558706&amp;ali_refid=a3_430673_1006:1123145166:N:XKqFG5yeMeOBvBY5u9jceg%3D%3D:a9248454449e0d96dfeada3e0ba3ff72&amp;ali_trackid=1_a9248454449e0d96dfeada3e0ba3ff72&amp;spm=a2e0b.20350158.31919782.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zoomScale="70" zoomScaleNormal="70" workbookViewId="0">
      <pane ySplit="2" topLeftCell="A3" activePane="bottomLeft" state="frozen"/>
      <selection/>
      <selection pane="bottomLeft" activeCell="M13" sqref="M13"/>
    </sheetView>
  </sheetViews>
  <sheetFormatPr defaultColWidth="9" defaultRowHeight="15.6" outlineLevelRow="6"/>
  <cols>
    <col min="1" max="1" width="6.75" style="6" customWidth="1"/>
    <col min="2" max="2" width="9.84166666666667" style="6" customWidth="1"/>
    <col min="3" max="3" width="20.2833333333333" style="6" customWidth="1"/>
    <col min="4" max="4" width="14.2166666666667" style="6" customWidth="1"/>
    <col min="5" max="5" width="9.70833333333333" style="6" customWidth="1"/>
    <col min="6" max="6" width="14" style="6" customWidth="1"/>
    <col min="7" max="7" width="15" style="6" customWidth="1"/>
    <col min="8" max="8" width="4.9" style="6" customWidth="1"/>
    <col min="9" max="9" width="14.4333333333333" style="6" customWidth="1"/>
    <col min="10" max="10" width="11.2833333333333" style="6" customWidth="1"/>
    <col min="11" max="11" width="16.1333333333333" style="6" customWidth="1"/>
    <col min="12" max="12" width="10.1416666666667" style="6" customWidth="1"/>
    <col min="13" max="13" width="19.425" style="6" customWidth="1"/>
    <col min="14" max="14" width="15.5666666666667" style="6" customWidth="1"/>
    <col min="15" max="15" width="14.2" style="6" customWidth="1"/>
    <col min="16" max="16384" width="9" style="6"/>
  </cols>
  <sheetData>
    <row r="1" ht="24" customHeight="1" spans="1:16">
      <c r="A1" s="7" t="s">
        <v>0</v>
      </c>
      <c r="B1" s="8"/>
      <c r="F1" s="9"/>
      <c r="G1" s="9" t="s">
        <v>1</v>
      </c>
      <c r="I1" s="9" t="s">
        <v>2</v>
      </c>
      <c r="L1" s="7" t="s">
        <v>3</v>
      </c>
    </row>
    <row r="2" s="1" customFormat="1" ht="66" customHeight="1" spans="1:16">
      <c r="A2" s="10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1" t="s">
        <v>14</v>
      </c>
      <c r="L2" s="10" t="s">
        <v>15</v>
      </c>
      <c r="M2" s="10" t="s">
        <v>16</v>
      </c>
      <c r="N2" s="12" t="s">
        <v>17</v>
      </c>
      <c r="O2" s="13" t="s">
        <v>18</v>
      </c>
      <c r="P2" s="13" t="s">
        <v>19</v>
      </c>
    </row>
    <row r="3" s="2" customFormat="1" ht="48" customHeight="1" spans="1:16">
      <c r="A3" s="14" t="s">
        <v>20</v>
      </c>
      <c r="B3" s="15" t="s">
        <v>21</v>
      </c>
      <c r="C3" s="15" t="s">
        <v>22</v>
      </c>
      <c r="D3" s="15" t="s">
        <v>23</v>
      </c>
      <c r="E3" s="15" t="s">
        <v>24</v>
      </c>
      <c r="F3" s="15" t="s">
        <v>25</v>
      </c>
      <c r="G3" s="15" t="s">
        <v>26</v>
      </c>
      <c r="H3" s="16">
        <v>15</v>
      </c>
      <c r="I3" s="16">
        <v>18</v>
      </c>
      <c r="J3" s="15">
        <v>270</v>
      </c>
      <c r="K3" s="17">
        <v>19</v>
      </c>
      <c r="L3" s="17">
        <f>K3*H3</f>
        <v>285</v>
      </c>
      <c r="M3" s="18" t="s">
        <v>27</v>
      </c>
      <c r="N3" s="16"/>
      <c r="O3" s="19"/>
      <c r="P3" s="20"/>
    </row>
    <row r="4" s="3" customFormat="1" ht="46" customHeight="1" spans="1:16">
      <c r="A4" s="14" t="s">
        <v>20</v>
      </c>
      <c r="B4" s="21" t="s">
        <v>28</v>
      </c>
      <c r="C4" s="21" t="s">
        <v>29</v>
      </c>
      <c r="D4" s="21" t="s">
        <v>23</v>
      </c>
      <c r="E4" s="21" t="s">
        <v>30</v>
      </c>
      <c r="F4" s="16" t="s">
        <v>31</v>
      </c>
      <c r="G4" s="16" t="s">
        <v>32</v>
      </c>
      <c r="H4" s="21">
        <v>2</v>
      </c>
      <c r="I4" s="21">
        <v>93</v>
      </c>
      <c r="J4" s="15">
        <f>H4*I4</f>
        <v>186</v>
      </c>
      <c r="K4" s="21">
        <v>302</v>
      </c>
      <c r="L4" s="21">
        <v>906</v>
      </c>
      <c r="M4" s="22" t="s">
        <v>33</v>
      </c>
      <c r="N4" s="16"/>
      <c r="O4" s="19"/>
      <c r="P4" s="23"/>
    </row>
    <row r="5" s="4" customFormat="1" ht="53.05" customHeight="1" spans="1:16">
      <c r="A5" s="14" t="s">
        <v>20</v>
      </c>
      <c r="B5" s="24" t="s">
        <v>34</v>
      </c>
      <c r="C5" s="25" t="s">
        <v>35</v>
      </c>
      <c r="D5" s="25" t="s">
        <v>23</v>
      </c>
      <c r="E5" s="25" t="s">
        <v>35</v>
      </c>
      <c r="F5" s="26" t="s">
        <v>36</v>
      </c>
      <c r="G5" s="26" t="s">
        <v>37</v>
      </c>
      <c r="H5" s="25">
        <v>2</v>
      </c>
      <c r="I5" s="25"/>
      <c r="J5" s="25"/>
      <c r="K5" s="25">
        <v>55</v>
      </c>
      <c r="L5" s="25">
        <v>110</v>
      </c>
      <c r="M5" s="27" t="s">
        <v>38</v>
      </c>
      <c r="N5" s="28"/>
      <c r="O5" s="29"/>
      <c r="P5" s="30"/>
    </row>
    <row r="6" s="2" customFormat="1" ht="31" customHeight="1" spans="1:16">
      <c r="A6" s="19"/>
      <c r="B6" s="16"/>
      <c r="C6" s="16"/>
      <c r="D6" s="31"/>
      <c r="E6" s="31"/>
      <c r="F6" s="32"/>
      <c r="G6" s="32"/>
      <c r="H6" s="32"/>
      <c r="I6" s="32"/>
      <c r="J6" s="33"/>
      <c r="K6" s="16"/>
      <c r="L6" s="33"/>
      <c r="M6" s="34"/>
      <c r="N6" s="19"/>
      <c r="O6" s="19"/>
      <c r="P6" s="20"/>
    </row>
    <row r="7" s="5" customFormat="1" ht="35" customHeight="1" spans="1:16">
      <c r="A7" s="35"/>
      <c r="B7" s="35"/>
      <c r="C7" s="36"/>
      <c r="D7" s="25"/>
      <c r="E7" s="25"/>
      <c r="F7" s="35"/>
      <c r="G7" s="37" t="s">
        <v>39</v>
      </c>
      <c r="H7" s="35"/>
      <c r="I7" s="35"/>
      <c r="J7" s="35"/>
      <c r="K7" s="35"/>
      <c r="L7" s="38">
        <f>SUM(L3:L6)</f>
        <v>1301</v>
      </c>
      <c r="M7" s="35"/>
      <c r="N7" s="35"/>
      <c r="O7" s="35"/>
      <c r="P7" s="39"/>
    </row>
  </sheetData>
  <dataValidations count="2">
    <dataValidation type="list" allowBlank="1" showInputMessage="1" showErrorMessage="1" sqref="G1">
      <formula1>"年度：2026"</formula1>
    </dataValidation>
    <dataValidation type="list" allowBlank="1" showInputMessage="1" showErrorMessage="1" sqref="I1">
      <formula1>"月份：1,月份：2,月份：3,月份：4,月份：5,月份：6,月份：7,月份：8,月份：9,月份：10,月份：11,月份：12"</formula1>
    </dataValidation>
  </dataValidations>
  <hyperlinks>
    <hyperlink ref="M3" r:id="rId1" display="https://item.taobao.com/item.htm?id=527887558706&amp;ali_refid=a3_430673_1006:1123145166:N:XKqFG5yeMeOBvBY5u9jceg%3D%3D:a9248454449e0d96dfeada3e0ba3ff72&amp;ali_trackid=1_a9248454449e0d96dfeada3e0ba3ff72&amp;spm=a2e0b.20350158.31919782.27"/>
    <hyperlink ref="M4" r:id="rId2" display="https://item.m.jd.com/product/10110087377516.html?gx=RnAomTM2b2GImMsX-Y1xDtl0_5k6Wfk&amp;gxd=RnAoxzRbOzHZmctAqtZ-DwwCgCoi0ZU&amp;ad_od=share&amp;utm_source=androidapp&amp;utm_medium=appshare&amp;utm_campaign=t_335139774&amp;utm_term=CopyURL_shareidcca345431af9d1e1175800508656957145_shangxiang_none&amp;jkl=@X1Dhe1Dn5wr@%20CA1507"/>
  </hyperlinks>
  <pageMargins left="0.118055555555556" right="0.196527777777778" top="0.432638888888889" bottom="0.629861111111111" header="0.354166666666667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实验耗材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</cp:lastModifiedBy>
  <dcterms:created xsi:type="dcterms:W3CDTF">2016-12-03T16:54:00Z</dcterms:created>
  <dcterms:modified xsi:type="dcterms:W3CDTF">2026-05-07T03:34:10Z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14D72379AF624DAF9DECF0711E42E51B_13</vt:lpwstr>
  </property>
  <property fmtid="{D5CDD505-2E9C-101B-9397-08002B2CF9AE}" pid="4" name="CalculationRule">
    <vt:i4>0</vt:i4>
  </property>
</Properties>
</file>